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6480" activeTab="0"/>
  </bookViews>
  <sheets>
    <sheet name="6" sheetId="1" r:id="rId1"/>
  </sheets>
  <definedNames/>
  <calcPr fullCalcOnLoad="1"/>
</workbook>
</file>

<file path=xl/sharedStrings.xml><?xml version="1.0" encoding="utf-8"?>
<sst xmlns="http://schemas.openxmlformats.org/spreadsheetml/2006/main" count="54" uniqueCount="28">
  <si>
    <t>Код аналитической программной классификации</t>
  </si>
  <si>
    <t>Пп</t>
  </si>
  <si>
    <t>МП</t>
  </si>
  <si>
    <t>09</t>
  </si>
  <si>
    <t>Всего</t>
  </si>
  <si>
    <t>Наименование муниципальной программы, подпрограммы</t>
  </si>
  <si>
    <t>Источник финансирования</t>
  </si>
  <si>
    <t>в том числе:</t>
  </si>
  <si>
    <t>2</t>
  </si>
  <si>
    <t>3</t>
  </si>
  <si>
    <t>иные источники</t>
  </si>
  <si>
    <t>Оценка расходов на отчетный год (согласно муниципальной программе), тыс. рублей</t>
  </si>
  <si>
    <t>Фактические расходы на конец отчетного периода, тыс. руб.</t>
  </si>
  <si>
    <t>Отношение фактических расходов на конец отчетного периода, к оценке расходов на отчетный год, %</t>
  </si>
  <si>
    <t>Муниципальная программа "Муниципальное управление"</t>
  </si>
  <si>
    <t xml:space="preserve">«Муниципальное управление на 2015-2020 годы" </t>
  </si>
  <si>
    <t>Управление муниципальными финансами</t>
  </si>
  <si>
    <t>Повышение эффективности бюджетных расходов и управления муниципальными финансами</t>
  </si>
  <si>
    <t xml:space="preserve">Отчет о расходах на реализацию муниципальной программы за счет всех источников финансирования по состоянию на 01.01.2018г.
</t>
  </si>
  <si>
    <t>субвенции из бюджета субъекта Российской Федерации</t>
  </si>
  <si>
    <t xml:space="preserve">бюджет муниципального района </t>
  </si>
  <si>
    <t>собственные средства бюджета муниципального района (городского округа)</t>
  </si>
  <si>
    <t>субсидии из бюджета субъекта Российской Федерации</t>
  </si>
  <si>
    <t>иные межбюджетные трансферты из бюджета субъекта Российской Федерации, имеющие целевое назначение</t>
  </si>
  <si>
    <r>
      <t xml:space="preserve">субвенции из бюджетов поселений </t>
    </r>
    <r>
      <rPr>
        <i/>
        <sz val="9"/>
        <rFont val="Times New Roman"/>
        <family val="1"/>
      </rPr>
      <t>(только для муниципальных районов)</t>
    </r>
  </si>
  <si>
    <r>
      <t xml:space="preserve">иные межбюджетные трансферты из бюджетов поселений, имеющие целевое назначение </t>
    </r>
    <r>
      <rPr>
        <i/>
        <sz val="9"/>
        <color indexed="60"/>
        <rFont val="Times New Roman"/>
        <family val="1"/>
      </rPr>
      <t>(только для муниципальных районов)</t>
    </r>
  </si>
  <si>
    <t>субсидии из бюджета субъекта Российской Федерации, планируемые к привлечению</t>
  </si>
  <si>
    <r>
      <t xml:space="preserve">средства бюджетов поселений, входящих в состав муниципального района </t>
    </r>
    <r>
      <rPr>
        <i/>
        <sz val="9"/>
        <color indexed="60"/>
        <rFont val="Times New Roman"/>
        <family val="1"/>
      </rPr>
      <t>(только для муниципальных районов)</t>
    </r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</si>
</sst>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  <numFmt numFmtId="178" formatCode="0.0%"/>
    <numFmt numFmtId="179" formatCode="0.0000"/>
    <numFmt numFmtId="180" formatCode="0.000"/>
    <numFmt numFmtId="181" formatCode="000000"/>
    <numFmt numFmtId="182" formatCode="000000.0"/>
  </numFmts>
  <fonts count="35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name val="Times New Roman"/>
      <family val="1"/>
    </font>
    <font>
      <b/>
      <sz val="8.5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7"/>
      <name val="Times New Roman"/>
      <family val="1"/>
    </font>
    <font>
      <b/>
      <sz val="7"/>
      <name val="Calibri"/>
      <family val="2"/>
    </font>
    <font>
      <b/>
      <sz val="8.5"/>
      <name val="Calibri"/>
      <family val="2"/>
    </font>
    <font>
      <b/>
      <sz val="9"/>
      <name val="Times New Roman"/>
      <family val="1"/>
    </font>
    <font>
      <b/>
      <sz val="12"/>
      <color indexed="8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i/>
      <sz val="9"/>
      <color indexed="60"/>
      <name val="Times New Roman"/>
      <family val="1"/>
    </font>
    <font>
      <sz val="9"/>
      <color indexed="60"/>
      <name val="Times New Roman"/>
      <family val="1"/>
    </font>
    <font>
      <sz val="9"/>
      <color rgb="FFC0000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rgb="FF595959"/>
      </left>
      <right style="thin">
        <color rgb="FF595959"/>
      </right>
      <top>
        <color indexed="63"/>
      </top>
      <bottom style="thin">
        <color rgb="FF595959"/>
      </bottom>
    </border>
    <border>
      <left style="thin">
        <color rgb="FF595959"/>
      </left>
      <right style="thin">
        <color rgb="FF595959"/>
      </right>
      <top style="thin">
        <color rgb="FF595959"/>
      </top>
      <bottom>
        <color indexed="63"/>
      </bottom>
    </border>
    <border>
      <left style="thin">
        <color rgb="FF595959"/>
      </left>
      <right style="thin">
        <color rgb="FF595959"/>
      </right>
      <top style="thin">
        <color rgb="FF595959"/>
      </top>
      <bottom style="thin">
        <color rgb="FF595959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2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36">
    <xf numFmtId="0" fontId="0" fillId="0" borderId="0" xfId="0" applyAlignment="1">
      <alignment/>
    </xf>
    <xf numFmtId="0" fontId="23" fillId="0" borderId="0" xfId="0" applyFont="1" applyAlignment="1">
      <alignment/>
    </xf>
    <xf numFmtId="176" fontId="22" fillId="0" borderId="10" xfId="0" applyNumberFormat="1" applyFont="1" applyFill="1" applyBorder="1" applyAlignment="1">
      <alignment horizontal="right" vertical="top" wrapText="1"/>
    </xf>
    <xf numFmtId="176" fontId="21" fillId="0" borderId="10" xfId="0" applyNumberFormat="1" applyFont="1" applyFill="1" applyBorder="1" applyAlignment="1">
      <alignment horizontal="right" vertical="top" wrapText="1"/>
    </xf>
    <xf numFmtId="176" fontId="22" fillId="24" borderId="10" xfId="0" applyNumberFormat="1" applyFont="1" applyFill="1" applyBorder="1" applyAlignment="1">
      <alignment horizontal="right" vertical="center" wrapText="1"/>
    </xf>
    <xf numFmtId="176" fontId="21" fillId="24" borderId="10" xfId="0" applyNumberFormat="1" applyFont="1" applyFill="1" applyBorder="1" applyAlignment="1">
      <alignment horizontal="right" vertical="center" wrapText="1"/>
    </xf>
    <xf numFmtId="176" fontId="21" fillId="24" borderId="10" xfId="0" applyNumberFormat="1" applyFont="1" applyFill="1" applyBorder="1" applyAlignment="1">
      <alignment horizontal="right" vertical="center"/>
    </xf>
    <xf numFmtId="0" fontId="22" fillId="24" borderId="10" xfId="0" applyFont="1" applyFill="1" applyBorder="1" applyAlignment="1">
      <alignment horizontal="center" vertical="center" wrapText="1"/>
    </xf>
    <xf numFmtId="176" fontId="22" fillId="24" borderId="10" xfId="0" applyNumberFormat="1" applyFont="1" applyFill="1" applyBorder="1" applyAlignment="1">
      <alignment horizontal="right" vertical="center"/>
    </xf>
    <xf numFmtId="176" fontId="0" fillId="0" borderId="0" xfId="0" applyNumberFormat="1" applyAlignment="1">
      <alignment/>
    </xf>
    <xf numFmtId="0" fontId="11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2" fillId="24" borderId="11" xfId="0" applyFont="1" applyFill="1" applyBorder="1" applyAlignment="1">
      <alignment horizontal="center" vertical="center" wrapText="1"/>
    </xf>
    <xf numFmtId="10" fontId="21" fillId="24" borderId="10" xfId="57" applyNumberFormat="1" applyFont="1" applyFill="1" applyBorder="1" applyAlignment="1">
      <alignment horizontal="right" vertical="center"/>
    </xf>
    <xf numFmtId="176" fontId="22" fillId="24" borderId="12" xfId="0" applyNumberFormat="1" applyFont="1" applyFill="1" applyBorder="1" applyAlignment="1">
      <alignment horizontal="right" vertical="center" wrapText="1"/>
    </xf>
    <xf numFmtId="176" fontId="21" fillId="24" borderId="12" xfId="0" applyNumberFormat="1" applyFont="1" applyFill="1" applyBorder="1" applyAlignment="1">
      <alignment horizontal="right" vertical="center" wrapText="1"/>
    </xf>
    <xf numFmtId="176" fontId="21" fillId="24" borderId="12" xfId="0" applyNumberFormat="1" applyFont="1" applyFill="1" applyBorder="1" applyAlignment="1">
      <alignment horizontal="right" vertical="center"/>
    </xf>
    <xf numFmtId="0" fontId="30" fillId="25" borderId="13" xfId="0" applyFont="1" applyFill="1" applyBorder="1" applyAlignment="1">
      <alignment wrapText="1"/>
    </xf>
    <xf numFmtId="0" fontId="28" fillId="25" borderId="14" xfId="0" applyFont="1" applyFill="1" applyBorder="1" applyAlignment="1">
      <alignment wrapText="1"/>
    </xf>
    <xf numFmtId="0" fontId="30" fillId="25" borderId="15" xfId="0" applyFont="1" applyFill="1" applyBorder="1" applyAlignment="1">
      <alignment wrapText="1"/>
    </xf>
    <xf numFmtId="0" fontId="30" fillId="25" borderId="15" xfId="0" applyFont="1" applyFill="1" applyBorder="1" applyAlignment="1">
      <alignment horizontal="left" wrapText="1" indent="1"/>
    </xf>
    <xf numFmtId="0" fontId="34" fillId="25" borderId="15" xfId="0" applyFont="1" applyFill="1" applyBorder="1" applyAlignment="1">
      <alignment horizontal="left" wrapText="1" indent="1"/>
    </xf>
    <xf numFmtId="0" fontId="34" fillId="25" borderId="15" xfId="0" applyFont="1" applyFill="1" applyBorder="1" applyAlignment="1">
      <alignment wrapText="1"/>
    </xf>
    <xf numFmtId="0" fontId="22" fillId="24" borderId="10" xfId="0" applyFont="1" applyFill="1" applyBorder="1" applyAlignment="1">
      <alignment horizontal="left" vertical="center" wrapText="1"/>
    </xf>
    <xf numFmtId="49" fontId="22" fillId="24" borderId="10" xfId="0" applyNumberFormat="1" applyFont="1" applyFill="1" applyBorder="1" applyAlignment="1">
      <alignment horizontal="center" vertical="center"/>
    </xf>
    <xf numFmtId="0" fontId="22" fillId="24" borderId="10" xfId="0" applyFont="1" applyFill="1" applyBorder="1" applyAlignment="1">
      <alignment horizontal="center" vertical="center"/>
    </xf>
    <xf numFmtId="0" fontId="22" fillId="24" borderId="16" xfId="0" applyFont="1" applyFill="1" applyBorder="1" applyAlignment="1">
      <alignment horizontal="center" vertical="center" wrapText="1"/>
    </xf>
    <xf numFmtId="0" fontId="22" fillId="24" borderId="11" xfId="0" applyFont="1" applyFill="1" applyBorder="1" applyAlignment="1">
      <alignment horizontal="center" vertical="center" wrapText="1"/>
    </xf>
    <xf numFmtId="0" fontId="29" fillId="0" borderId="0" xfId="0" applyFont="1" applyAlignment="1">
      <alignment horizontal="center" vertical="justify"/>
    </xf>
    <xf numFmtId="0" fontId="22" fillId="24" borderId="10" xfId="0" applyFont="1" applyFill="1" applyBorder="1" applyAlignment="1">
      <alignment horizontal="center" vertical="center" wrapText="1"/>
    </xf>
    <xf numFmtId="0" fontId="27" fillId="24" borderId="16" xfId="0" applyFont="1" applyFill="1" applyBorder="1" applyAlignment="1">
      <alignment horizontal="center" vertical="center" wrapText="1"/>
    </xf>
    <xf numFmtId="0" fontId="25" fillId="24" borderId="10" xfId="0" applyFont="1" applyFill="1" applyBorder="1" applyAlignment="1">
      <alignment horizontal="center" vertical="center" wrapText="1"/>
    </xf>
    <xf numFmtId="0" fontId="26" fillId="24" borderId="10" xfId="0" applyFont="1" applyFill="1" applyBorder="1" applyAlignment="1">
      <alignment horizontal="center" vertical="center" wrapText="1"/>
    </xf>
    <xf numFmtId="0" fontId="27" fillId="24" borderId="10" xfId="0" applyFont="1" applyFill="1" applyBorder="1" applyAlignment="1">
      <alignment horizontal="center" vertical="center" wrapText="1"/>
    </xf>
    <xf numFmtId="0" fontId="22" fillId="24" borderId="17" xfId="0" applyFont="1" applyFill="1" applyBorder="1" applyAlignment="1">
      <alignment horizontal="left" vertical="center" wrapText="1"/>
    </xf>
    <xf numFmtId="0" fontId="29" fillId="0" borderId="0" xfId="0" applyFont="1" applyAlignment="1">
      <alignment horizontal="center" vertical="justify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5"/>
  <sheetViews>
    <sheetView tabSelected="1" zoomScalePageLayoutView="0" workbookViewId="0" topLeftCell="A1">
      <selection activeCell="C3" sqref="C3:F3"/>
    </sheetView>
  </sheetViews>
  <sheetFormatPr defaultColWidth="9.00390625" defaultRowHeight="12.75"/>
  <cols>
    <col min="1" max="1" width="4.125" style="0" customWidth="1"/>
    <col min="2" max="2" width="6.125" style="0" customWidth="1"/>
    <col min="3" max="3" width="19.00390625" style="0" customWidth="1"/>
    <col min="4" max="4" width="36.875" style="0" customWidth="1"/>
    <col min="5" max="5" width="16.375" style="0" customWidth="1"/>
    <col min="6" max="6" width="20.00390625" style="0" customWidth="1"/>
    <col min="7" max="7" width="20.375" style="0" customWidth="1"/>
    <col min="8" max="8" width="10.75390625" style="0" bestFit="1" customWidth="1"/>
  </cols>
  <sheetData>
    <row r="1" spans="1:6" ht="12.75" customHeight="1">
      <c r="A1" s="1"/>
      <c r="B1" s="1"/>
      <c r="C1" s="1"/>
      <c r="D1" s="1"/>
      <c r="E1" s="1"/>
      <c r="F1" s="1"/>
    </row>
    <row r="2" spans="1:9" ht="12.75">
      <c r="A2" s="1"/>
      <c r="B2" s="1"/>
      <c r="C2" s="1"/>
      <c r="D2" s="1"/>
      <c r="E2" s="1"/>
      <c r="F2" s="1"/>
      <c r="H2" s="1"/>
      <c r="I2" s="1"/>
    </row>
    <row r="3" spans="1:9" ht="33" customHeight="1">
      <c r="A3" s="1"/>
      <c r="B3" s="1"/>
      <c r="C3" s="35" t="s">
        <v>18</v>
      </c>
      <c r="D3" s="28"/>
      <c r="E3" s="28"/>
      <c r="F3" s="28"/>
      <c r="H3" s="1"/>
      <c r="I3" s="1"/>
    </row>
    <row r="4" spans="1:7" ht="15">
      <c r="A4" s="11"/>
      <c r="B4" s="10"/>
      <c r="C4" s="10"/>
      <c r="D4" s="10"/>
      <c r="E4" s="10"/>
      <c r="F4" s="10"/>
      <c r="G4" s="10"/>
    </row>
    <row r="5" spans="1:7" ht="15">
      <c r="A5" s="11"/>
      <c r="B5" s="10"/>
      <c r="C5" s="10"/>
      <c r="D5" s="10"/>
      <c r="E5" s="10"/>
      <c r="F5" s="10"/>
      <c r="G5" s="10"/>
    </row>
    <row r="6" spans="1:7" ht="12.75">
      <c r="A6" s="1"/>
      <c r="B6" s="1"/>
      <c r="C6" s="1" t="s">
        <v>14</v>
      </c>
      <c r="D6" s="1"/>
      <c r="E6" s="1"/>
      <c r="F6" s="1"/>
      <c r="G6" s="1"/>
    </row>
    <row r="7" spans="1:7" ht="12.75">
      <c r="A7" s="1"/>
      <c r="B7" s="1"/>
      <c r="C7" s="1"/>
      <c r="D7" s="1"/>
      <c r="E7" s="1"/>
      <c r="F7" s="1"/>
      <c r="G7" s="1"/>
    </row>
    <row r="8" spans="1:7" ht="74.25" customHeight="1">
      <c r="A8" s="31" t="s">
        <v>0</v>
      </c>
      <c r="B8" s="32"/>
      <c r="C8" s="29" t="s">
        <v>5</v>
      </c>
      <c r="D8" s="29" t="s">
        <v>6</v>
      </c>
      <c r="E8" s="7" t="s">
        <v>11</v>
      </c>
      <c r="F8" s="26" t="s">
        <v>12</v>
      </c>
      <c r="G8" s="26" t="s">
        <v>13</v>
      </c>
    </row>
    <row r="9" spans="1:7" ht="12.75" customHeight="1">
      <c r="A9" s="7" t="s">
        <v>2</v>
      </c>
      <c r="B9" s="7" t="s">
        <v>1</v>
      </c>
      <c r="C9" s="33"/>
      <c r="D9" s="30"/>
      <c r="E9" s="12">
        <v>2017</v>
      </c>
      <c r="F9" s="27"/>
      <c r="G9" s="27"/>
    </row>
    <row r="10" spans="1:14" ht="15" customHeight="1">
      <c r="A10" s="24" t="s">
        <v>3</v>
      </c>
      <c r="B10" s="24"/>
      <c r="C10" s="34" t="s">
        <v>15</v>
      </c>
      <c r="D10" s="18" t="s">
        <v>4</v>
      </c>
      <c r="E10" s="14">
        <f>E11+E16+E17+E21</f>
        <v>28949</v>
      </c>
      <c r="F10" s="4">
        <f>F22+F34</f>
        <v>28520</v>
      </c>
      <c r="G10" s="4">
        <f>F10/E10%</f>
        <v>98.51808352620125</v>
      </c>
      <c r="H10" s="9"/>
      <c r="I10" s="9"/>
      <c r="J10" s="9"/>
      <c r="K10" s="9"/>
      <c r="L10" s="9"/>
      <c r="M10" s="9"/>
      <c r="N10" s="9"/>
    </row>
    <row r="11" spans="1:8" ht="15" customHeight="1">
      <c r="A11" s="24"/>
      <c r="B11" s="24"/>
      <c r="C11" s="34"/>
      <c r="D11" s="19" t="s">
        <v>20</v>
      </c>
      <c r="E11" s="15">
        <v>28949</v>
      </c>
      <c r="F11" s="5">
        <v>28520</v>
      </c>
      <c r="G11" s="4">
        <f>F11/E11%</f>
        <v>98.51808352620125</v>
      </c>
      <c r="H11" s="9"/>
    </row>
    <row r="12" spans="1:8" ht="15" customHeight="1">
      <c r="A12" s="24"/>
      <c r="B12" s="24"/>
      <c r="C12" s="34"/>
      <c r="D12" s="20" t="s">
        <v>7</v>
      </c>
      <c r="E12" s="16"/>
      <c r="F12" s="6"/>
      <c r="G12" s="4"/>
      <c r="H12" s="9"/>
    </row>
    <row r="13" spans="1:8" ht="23.25" customHeight="1">
      <c r="A13" s="24"/>
      <c r="B13" s="24"/>
      <c r="C13" s="34"/>
      <c r="D13" s="19" t="s">
        <v>21</v>
      </c>
      <c r="E13" s="15">
        <v>27197</v>
      </c>
      <c r="F13" s="5">
        <v>26768</v>
      </c>
      <c r="G13" s="4">
        <f>F13/E13%</f>
        <v>98.42262014192741</v>
      </c>
      <c r="H13" s="9"/>
    </row>
    <row r="14" spans="1:8" ht="25.5" customHeight="1">
      <c r="A14" s="24"/>
      <c r="B14" s="24"/>
      <c r="C14" s="34"/>
      <c r="D14" s="20" t="s">
        <v>22</v>
      </c>
      <c r="E14" s="15"/>
      <c r="F14" s="5"/>
      <c r="G14" s="4"/>
      <c r="H14" s="9"/>
    </row>
    <row r="15" spans="1:8" ht="24" customHeight="1">
      <c r="A15" s="24"/>
      <c r="B15" s="24"/>
      <c r="C15" s="34"/>
      <c r="D15" s="20" t="s">
        <v>19</v>
      </c>
      <c r="E15" s="15">
        <v>1752</v>
      </c>
      <c r="F15" s="5">
        <v>1752</v>
      </c>
      <c r="G15" s="4">
        <f>F15/E15%</f>
        <v>100</v>
      </c>
      <c r="H15" s="9"/>
    </row>
    <row r="16" spans="1:8" ht="23.25" customHeight="1">
      <c r="A16" s="24"/>
      <c r="B16" s="24"/>
      <c r="C16" s="34"/>
      <c r="D16" s="20" t="s">
        <v>23</v>
      </c>
      <c r="E16" s="15"/>
      <c r="F16" s="5"/>
      <c r="G16" s="4"/>
      <c r="H16" s="9"/>
    </row>
    <row r="17" spans="1:8" ht="21.75" customHeight="1">
      <c r="A17" s="24"/>
      <c r="B17" s="24"/>
      <c r="C17" s="34"/>
      <c r="D17" s="20" t="s">
        <v>24</v>
      </c>
      <c r="E17" s="15"/>
      <c r="F17" s="5"/>
      <c r="G17" s="4"/>
      <c r="H17" s="9"/>
    </row>
    <row r="18" spans="1:8" ht="21.75" customHeight="1">
      <c r="A18" s="24"/>
      <c r="B18" s="24"/>
      <c r="C18" s="34"/>
      <c r="D18" s="21" t="s">
        <v>25</v>
      </c>
      <c r="E18" s="15"/>
      <c r="F18" s="5"/>
      <c r="G18" s="4"/>
      <c r="H18" s="9"/>
    </row>
    <row r="19" spans="1:8" ht="21.75" customHeight="1">
      <c r="A19" s="24"/>
      <c r="B19" s="24"/>
      <c r="C19" s="34"/>
      <c r="D19" s="19" t="s">
        <v>26</v>
      </c>
      <c r="E19" s="15"/>
      <c r="F19" s="5"/>
      <c r="G19" s="4"/>
      <c r="H19" s="9"/>
    </row>
    <row r="20" spans="1:8" ht="21.75" customHeight="1">
      <c r="A20" s="24"/>
      <c r="B20" s="24"/>
      <c r="C20" s="34"/>
      <c r="D20" s="22" t="s">
        <v>27</v>
      </c>
      <c r="E20" s="15"/>
      <c r="F20" s="5"/>
      <c r="G20" s="4"/>
      <c r="H20" s="9"/>
    </row>
    <row r="21" spans="1:8" ht="15" customHeight="1">
      <c r="A21" s="25"/>
      <c r="B21" s="25"/>
      <c r="C21" s="34"/>
      <c r="D21" s="17" t="s">
        <v>10</v>
      </c>
      <c r="E21" s="15"/>
      <c r="F21" s="5"/>
      <c r="G21" s="4"/>
      <c r="H21" s="9"/>
    </row>
    <row r="22" spans="1:7" ht="15" customHeight="1">
      <c r="A22" s="24" t="s">
        <v>3</v>
      </c>
      <c r="B22" s="24" t="s">
        <v>8</v>
      </c>
      <c r="C22" s="23" t="s">
        <v>16</v>
      </c>
      <c r="D22" s="18" t="s">
        <v>4</v>
      </c>
      <c r="E22" s="8">
        <f>E23</f>
        <v>28939</v>
      </c>
      <c r="F22" s="8">
        <f>F23</f>
        <v>28520</v>
      </c>
      <c r="G22" s="4">
        <f>F22/E22%</f>
        <v>98.55212688759114</v>
      </c>
    </row>
    <row r="23" spans="1:7" ht="15" customHeight="1">
      <c r="A23" s="24"/>
      <c r="B23" s="24"/>
      <c r="C23" s="23"/>
      <c r="D23" s="19" t="s">
        <v>20</v>
      </c>
      <c r="E23" s="5">
        <v>28939</v>
      </c>
      <c r="F23" s="5">
        <v>28520</v>
      </c>
      <c r="G23" s="13">
        <f>F23/E23</f>
        <v>0.9855212688759114</v>
      </c>
    </row>
    <row r="24" spans="1:7" ht="15" customHeight="1">
      <c r="A24" s="24"/>
      <c r="B24" s="24"/>
      <c r="C24" s="23"/>
      <c r="D24" s="20" t="s">
        <v>7</v>
      </c>
      <c r="E24" s="6"/>
      <c r="F24" s="6"/>
      <c r="G24" s="13"/>
    </row>
    <row r="25" spans="1:7" ht="24.75" customHeight="1">
      <c r="A25" s="24"/>
      <c r="B25" s="24"/>
      <c r="C25" s="23"/>
      <c r="D25" s="19" t="s">
        <v>21</v>
      </c>
      <c r="E25" s="6">
        <v>27187</v>
      </c>
      <c r="F25" s="6">
        <v>26768</v>
      </c>
      <c r="G25" s="13">
        <f>F25/E25</f>
        <v>0.9845882223121345</v>
      </c>
    </row>
    <row r="26" spans="1:7" ht="24" customHeight="1">
      <c r="A26" s="24"/>
      <c r="B26" s="24"/>
      <c r="C26" s="23"/>
      <c r="D26" s="20" t="s">
        <v>22</v>
      </c>
      <c r="E26" s="6"/>
      <c r="F26" s="6"/>
      <c r="G26" s="13"/>
    </row>
    <row r="27" spans="1:7" ht="25.5" customHeight="1">
      <c r="A27" s="24"/>
      <c r="B27" s="24"/>
      <c r="C27" s="23"/>
      <c r="D27" s="20" t="s">
        <v>19</v>
      </c>
      <c r="E27" s="6">
        <v>1752</v>
      </c>
      <c r="F27" s="6">
        <v>1752</v>
      </c>
      <c r="G27" s="13">
        <f>F27/E27</f>
        <v>1</v>
      </c>
    </row>
    <row r="28" spans="1:7" ht="21.75" customHeight="1">
      <c r="A28" s="24"/>
      <c r="B28" s="24"/>
      <c r="C28" s="23"/>
      <c r="D28" s="20" t="s">
        <v>23</v>
      </c>
      <c r="E28" s="6"/>
      <c r="F28" s="6"/>
      <c r="G28" s="13"/>
    </row>
    <row r="29" spans="1:7" ht="21.75" customHeight="1">
      <c r="A29" s="24"/>
      <c r="B29" s="24"/>
      <c r="C29" s="23"/>
      <c r="D29" s="20" t="s">
        <v>24</v>
      </c>
      <c r="E29" s="6"/>
      <c r="F29" s="6"/>
      <c r="G29" s="13"/>
    </row>
    <row r="30" spans="1:7" ht="21.75" customHeight="1">
      <c r="A30" s="24"/>
      <c r="B30" s="24"/>
      <c r="C30" s="23"/>
      <c r="D30" s="21" t="s">
        <v>25</v>
      </c>
      <c r="E30" s="6"/>
      <c r="F30" s="6"/>
      <c r="G30" s="13"/>
    </row>
    <row r="31" spans="1:7" ht="21.75" customHeight="1">
      <c r="A31" s="24"/>
      <c r="B31" s="24"/>
      <c r="C31" s="23"/>
      <c r="D31" s="19" t="s">
        <v>26</v>
      </c>
      <c r="E31" s="6"/>
      <c r="F31" s="6"/>
      <c r="G31" s="13"/>
    </row>
    <row r="32" spans="1:7" ht="21" customHeight="1">
      <c r="A32" s="24"/>
      <c r="B32" s="24"/>
      <c r="C32" s="23"/>
      <c r="D32" s="22" t="s">
        <v>27</v>
      </c>
      <c r="E32" s="6"/>
      <c r="F32" s="6"/>
      <c r="G32" s="13"/>
    </row>
    <row r="33" spans="1:7" ht="15.75" customHeight="1">
      <c r="A33" s="25"/>
      <c r="B33" s="25"/>
      <c r="C33" s="23"/>
      <c r="D33" s="17" t="s">
        <v>10</v>
      </c>
      <c r="E33" s="6"/>
      <c r="F33" s="6"/>
      <c r="G33" s="13"/>
    </row>
    <row r="34" spans="1:7" ht="15.75" customHeight="1">
      <c r="A34" s="24" t="s">
        <v>3</v>
      </c>
      <c r="B34" s="24" t="s">
        <v>9</v>
      </c>
      <c r="C34" s="23" t="s">
        <v>17</v>
      </c>
      <c r="D34" s="18" t="s">
        <v>4</v>
      </c>
      <c r="E34" s="2">
        <f>E35</f>
        <v>10</v>
      </c>
      <c r="F34" s="2">
        <v>0</v>
      </c>
      <c r="G34" s="13">
        <f>F34/E34</f>
        <v>0</v>
      </c>
    </row>
    <row r="35" spans="1:7" ht="15.75" customHeight="1">
      <c r="A35" s="24"/>
      <c r="B35" s="24"/>
      <c r="C35" s="23"/>
      <c r="D35" s="19" t="s">
        <v>20</v>
      </c>
      <c r="E35" s="3">
        <v>10</v>
      </c>
      <c r="F35" s="3">
        <v>0</v>
      </c>
      <c r="G35" s="13">
        <f>F35/E35</f>
        <v>0</v>
      </c>
    </row>
    <row r="36" spans="1:7" ht="15.75" customHeight="1">
      <c r="A36" s="24"/>
      <c r="B36" s="24"/>
      <c r="C36" s="23"/>
      <c r="D36" s="20" t="s">
        <v>7</v>
      </c>
      <c r="E36" s="6"/>
      <c r="F36" s="6"/>
      <c r="G36" s="13"/>
    </row>
    <row r="37" spans="1:7" ht="21.75" customHeight="1">
      <c r="A37" s="24"/>
      <c r="B37" s="24"/>
      <c r="C37" s="23"/>
      <c r="D37" s="19" t="s">
        <v>21</v>
      </c>
      <c r="E37" s="6">
        <v>10</v>
      </c>
      <c r="F37" s="6">
        <v>0</v>
      </c>
      <c r="G37" s="13">
        <f>F37/E37</f>
        <v>0</v>
      </c>
    </row>
    <row r="38" spans="1:7" ht="23.25" customHeight="1">
      <c r="A38" s="24"/>
      <c r="B38" s="24"/>
      <c r="C38" s="23"/>
      <c r="D38" s="20" t="s">
        <v>22</v>
      </c>
      <c r="E38" s="5"/>
      <c r="F38" s="5"/>
      <c r="G38" s="13"/>
    </row>
    <row r="39" spans="1:7" ht="26.25" customHeight="1">
      <c r="A39" s="24"/>
      <c r="B39" s="24"/>
      <c r="C39" s="23"/>
      <c r="D39" s="20" t="s">
        <v>19</v>
      </c>
      <c r="E39" s="5"/>
      <c r="F39" s="5"/>
      <c r="G39" s="13"/>
    </row>
    <row r="40" spans="1:7" ht="21" customHeight="1">
      <c r="A40" s="24"/>
      <c r="B40" s="24"/>
      <c r="C40" s="23"/>
      <c r="D40" s="20" t="s">
        <v>23</v>
      </c>
      <c r="E40" s="5"/>
      <c r="F40" s="5"/>
      <c r="G40" s="13"/>
    </row>
    <row r="41" spans="1:7" ht="21" customHeight="1">
      <c r="A41" s="24"/>
      <c r="B41" s="24"/>
      <c r="C41" s="23"/>
      <c r="D41" s="20" t="s">
        <v>24</v>
      </c>
      <c r="E41" s="5"/>
      <c r="F41" s="5"/>
      <c r="G41" s="13"/>
    </row>
    <row r="42" spans="1:7" ht="21" customHeight="1">
      <c r="A42" s="24"/>
      <c r="B42" s="24"/>
      <c r="C42" s="23"/>
      <c r="D42" s="21" t="s">
        <v>25</v>
      </c>
      <c r="E42" s="5"/>
      <c r="F42" s="5"/>
      <c r="G42" s="13"/>
    </row>
    <row r="43" spans="1:7" ht="21" customHeight="1">
      <c r="A43" s="24"/>
      <c r="B43" s="24"/>
      <c r="C43" s="23"/>
      <c r="D43" s="19" t="s">
        <v>26</v>
      </c>
      <c r="E43" s="5"/>
      <c r="F43" s="5"/>
      <c r="G43" s="13"/>
    </row>
    <row r="44" spans="1:7" ht="21" customHeight="1">
      <c r="A44" s="24"/>
      <c r="B44" s="24"/>
      <c r="C44" s="23"/>
      <c r="D44" s="22" t="s">
        <v>27</v>
      </c>
      <c r="E44" s="5"/>
      <c r="F44" s="5"/>
      <c r="G44" s="13"/>
    </row>
    <row r="45" spans="1:7" ht="15.75" customHeight="1">
      <c r="A45" s="25"/>
      <c r="B45" s="25"/>
      <c r="C45" s="23"/>
      <c r="D45" s="17" t="s">
        <v>10</v>
      </c>
      <c r="E45" s="5"/>
      <c r="F45" s="5"/>
      <c r="G45" s="13"/>
    </row>
  </sheetData>
  <sheetProtection/>
  <mergeCells count="15">
    <mergeCell ref="B34:B45"/>
    <mergeCell ref="D8:D9"/>
    <mergeCell ref="A8:B8"/>
    <mergeCell ref="C8:C9"/>
    <mergeCell ref="C34:C45"/>
    <mergeCell ref="A22:A33"/>
    <mergeCell ref="C10:C21"/>
    <mergeCell ref="A34:A45"/>
    <mergeCell ref="A10:A21"/>
    <mergeCell ref="C22:C33"/>
    <mergeCell ref="B22:B33"/>
    <mergeCell ref="B10:B21"/>
    <mergeCell ref="F8:F9"/>
    <mergeCell ref="G8:G9"/>
    <mergeCell ref="C3:F3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NACH</dc:creator>
  <cp:keywords/>
  <dc:description/>
  <cp:lastModifiedBy>SA</cp:lastModifiedBy>
  <cp:lastPrinted>2018-06-07T07:12:04Z</cp:lastPrinted>
  <dcterms:created xsi:type="dcterms:W3CDTF">2014-05-19T07:06:21Z</dcterms:created>
  <dcterms:modified xsi:type="dcterms:W3CDTF">2018-06-08T09:57:31Z</dcterms:modified>
  <cp:category/>
  <cp:version/>
  <cp:contentType/>
  <cp:contentStatus/>
</cp:coreProperties>
</file>