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10" windowWidth="19815" windowHeight="889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24519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9" l="1"/>
  <c r="D25"/>
  <c r="E25" s="1"/>
  <c r="E8" l="1"/>
</calcChain>
</file>

<file path=xl/sharedStrings.xml><?xml version="1.0" encoding="utf-8"?>
<sst xmlns="http://schemas.openxmlformats.org/spreadsheetml/2006/main" count="59" uniqueCount="42">
  <si>
    <t>Наименование показателя</t>
  </si>
  <si>
    <t>Вед.</t>
  </si>
  <si>
    <t>Разд.</t>
  </si>
  <si>
    <t>0000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</si>
  <si>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</si>
  <si>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</si>
  <si>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</si>
  <si>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</si>
  <si>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</si>
  <si>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</si>
  <si>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</si>
  <si>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</si>
  <si>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</si>
  <si>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</si>
  <si>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</si>
  <si>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</si>
  <si>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</si>
  <si>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</si>
  <si>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</si>
  <si>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</si>
  <si>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</si>
  <si>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</si>
  <si>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</si>
  <si>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</si>
  <si>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</si>
  <si>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</si>
  <si>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</si>
  <si>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</si>
  <si>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</si>
  <si>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</si>
  <si>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</si>
  <si>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</si>
  <si>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</si>
  <si>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</si>
  <si>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>ВСЕГО РАСХОДОВ:</t>
  </si>
  <si>
    <t xml:space="preserve">    Администрация муниципального образования "Кожильское"</t>
  </si>
  <si>
    <t>035</t>
  </si>
  <si>
    <t xml:space="preserve">        Сельское хозяйство и рыболовство</t>
  </si>
  <si>
    <t>0405</t>
  </si>
  <si>
    <t>тыс.  руб.</t>
  </si>
  <si>
    <t>Оценка ожидаемого исполнения бюджета муниципального образования "Кожильское" за 2018 год</t>
  </si>
  <si>
    <t>Оценка за 2018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</si>
</sst>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29" applyNumberFormat="1" applyProtection="1">
      <alignment vertical="top" wrapText="1"/>
    </xf>
    <xf numFmtId="1" fontId="1" fillId="0" borderId="2" xfId="30" applyNumberFormat="1" applyProtection="1">
      <alignment horizontal="center" vertical="top" shrinkToFit="1"/>
    </xf>
    <xf numFmtId="4" fontId="3" fillId="2" borderId="2" xfId="31" applyProtection="1">
      <alignment horizontal="right" vertical="top" shrinkToFit="1"/>
    </xf>
    <xf numFmtId="4" fontId="3" fillId="3" borderId="2" xfId="34" applyProtection="1">
      <alignment horizontal="right" vertical="top" shrinkToFit="1"/>
    </xf>
    <xf numFmtId="0" fontId="2" fillId="0" borderId="1" xfId="4" applyNumberFormat="1" applyProtection="1">
      <alignment horizontal="center"/>
    </xf>
    <xf numFmtId="0" fontId="2" fillId="0" borderId="1" xfId="4" applyProtection="1">
      <alignment horizontal="center"/>
      <protection locked="0"/>
    </xf>
    <xf numFmtId="164" fontId="3" fillId="2" borderId="2" xfId="31" applyNumberFormat="1" applyProtection="1">
      <alignment horizontal="right" vertical="top" shrinkToFit="1"/>
    </xf>
    <xf numFmtId="0" fontId="3" fillId="0" borderId="2" xfId="33" applyNumberFormat="1" applyProtection="1">
      <alignment horizontal="left"/>
    </xf>
    <xf numFmtId="0" fontId="3" fillId="0" borderId="2" xfId="33" applyProtection="1">
      <alignment horizontal="left"/>
      <protection locked="0"/>
    </xf>
    <xf numFmtId="0" fontId="1" fillId="0" borderId="1" xfId="1" applyNumberFormat="1" applyProtection="1">
      <alignment wrapText="1"/>
    </xf>
    <xf numFmtId="0" fontId="1" fillId="0" borderId="1" xfId="1" applyProtection="1">
      <alignment wrapText="1"/>
      <protection locked="0"/>
    </xf>
    <xf numFmtId="0" fontId="2" fillId="0" borderId="1" xfId="3" applyNumberFormat="1" applyProtection="1">
      <alignment horizontal="center" wrapText="1"/>
    </xf>
    <xf numFmtId="0" fontId="2" fillId="0" borderId="1" xfId="3" applyProtection="1">
      <alignment horizontal="center" wrapText="1"/>
      <protection locked="0"/>
    </xf>
    <xf numFmtId="0" fontId="1" fillId="0" borderId="1" xfId="5" applyNumberFormat="1" applyProtection="1">
      <alignment horizontal="right"/>
    </xf>
    <xf numFmtId="0" fontId="1" fillId="0" borderId="1" xfId="5" applyProtection="1">
      <alignment horizontal="right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 applyProtection="1">
      <alignment horizontal="center" vertical="center" wrapText="1"/>
      <protection locked="0"/>
    </xf>
    <xf numFmtId="0" fontId="1" fillId="0" borderId="2" xfId="7" applyNumberFormat="1" applyProtection="1">
      <alignment horizontal="center" vertical="center" wrapText="1"/>
    </xf>
    <xf numFmtId="0" fontId="1" fillId="0" borderId="2" xfId="7" applyProtection="1">
      <alignment horizontal="center" vertical="center" wrapText="1"/>
      <protection locked="0"/>
    </xf>
    <xf numFmtId="0" fontId="1" fillId="0" borderId="2" xfId="8" applyNumberFormat="1" applyProtection="1">
      <alignment horizontal="center" vertical="center" wrapText="1"/>
    </xf>
    <xf numFmtId="0" fontId="1" fillId="0" borderId="2" xfId="8" applyProtection="1">
      <alignment horizontal="center" vertical="center" wrapText="1"/>
      <protection locked="0"/>
    </xf>
    <xf numFmtId="0" fontId="1" fillId="0" borderId="2" xfId="18" applyNumberFormat="1" applyProtection="1">
      <alignment horizontal="center" vertical="center" wrapText="1"/>
    </xf>
    <xf numFmtId="0" fontId="1" fillId="0" borderId="2" xfId="18" applyProtection="1">
      <alignment horizontal="center" vertical="center" wrapText="1"/>
      <protection locked="0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showGridLines="0" tabSelected="1" workbookViewId="0">
      <pane ySplit="7" topLeftCell="A8" activePane="bottomLeft" state="frozen"/>
      <selection pane="bottomLeft" activeCell="D4" sqref="D1:D1048576"/>
    </sheetView>
  </sheetViews>
  <sheetFormatPr defaultRowHeight="15" outlineLevelRow="4"/>
  <cols>
    <col min="1" max="1" width="55.5703125" style="1" customWidth="1"/>
    <col min="2" max="3" width="7.7109375" style="1" customWidth="1"/>
    <col min="4" max="4" width="14.7109375" style="1" hidden="1" customWidth="1"/>
    <col min="5" max="5" width="12.5703125" style="1" customWidth="1"/>
    <col min="6" max="6" width="9.140625" style="1" customWidth="1"/>
    <col min="7" max="16384" width="9.140625" style="1"/>
  </cols>
  <sheetData>
    <row r="1" spans="1:6" ht="15" customHeight="1">
      <c r="A1" s="12"/>
      <c r="B1" s="13"/>
      <c r="C1" s="13"/>
      <c r="D1" s="13"/>
      <c r="E1" s="2"/>
      <c r="F1" s="2"/>
    </row>
    <row r="2" spans="1:6" ht="15.2" customHeight="1">
      <c r="A2" s="12"/>
      <c r="B2" s="13"/>
      <c r="C2" s="13"/>
      <c r="D2" s="13"/>
      <c r="E2" s="2"/>
      <c r="F2" s="2"/>
    </row>
    <row r="3" spans="1:6" ht="33" customHeight="1">
      <c r="A3" s="14" t="s">
        <v>40</v>
      </c>
      <c r="B3" s="15"/>
      <c r="C3" s="15"/>
      <c r="D3" s="15"/>
      <c r="E3" s="15"/>
      <c r="F3" s="2"/>
    </row>
    <row r="4" spans="1:6" ht="15.75" customHeight="1">
      <c r="A4" s="7"/>
      <c r="B4" s="8"/>
      <c r="C4" s="8"/>
      <c r="D4" s="8"/>
      <c r="E4" s="8"/>
      <c r="F4" s="2"/>
    </row>
    <row r="5" spans="1:6" ht="12.75" customHeight="1">
      <c r="A5" s="16" t="s">
        <v>39</v>
      </c>
      <c r="B5" s="17"/>
      <c r="C5" s="17"/>
      <c r="D5" s="17"/>
      <c r="E5" s="17"/>
      <c r="F5" s="2"/>
    </row>
    <row r="6" spans="1:6" ht="26.25" customHeight="1">
      <c r="A6" s="18" t="s">
        <v>0</v>
      </c>
      <c r="B6" s="20" t="s">
        <v>1</v>
      </c>
      <c r="C6" s="22" t="s">
        <v>2</v>
      </c>
      <c r="D6" s="24" t="s">
        <v>41</v>
      </c>
      <c r="E6" s="24" t="s">
        <v>41</v>
      </c>
      <c r="F6" s="2"/>
    </row>
    <row r="7" spans="1:6" ht="15" customHeight="1">
      <c r="A7" s="19"/>
      <c r="B7" s="21"/>
      <c r="C7" s="23"/>
      <c r="D7" s="25"/>
      <c r="E7" s="25"/>
      <c r="F7" s="2"/>
    </row>
    <row r="8" spans="1:6" ht="27" customHeight="1">
      <c r="A8" s="3" t="s">
        <v>35</v>
      </c>
      <c r="B8" s="4" t="s">
        <v>36</v>
      </c>
      <c r="C8" s="4" t="s">
        <v>3</v>
      </c>
      <c r="D8" s="5">
        <v>3485229.84</v>
      </c>
      <c r="E8" s="9">
        <f>D8/1000</f>
        <v>3485.22984</v>
      </c>
      <c r="F8" s="2"/>
    </row>
    <row r="9" spans="1:6" ht="15" customHeight="1" outlineLevel="1">
      <c r="A9" s="3" t="s">
        <v>4</v>
      </c>
      <c r="B9" s="4" t="s">
        <v>36</v>
      </c>
      <c r="C9" s="4" t="s">
        <v>5</v>
      </c>
      <c r="D9" s="5">
        <v>1587400</v>
      </c>
      <c r="E9" s="9">
        <f t="shared" ref="E9:E25" si="0">D9/1000</f>
        <v>1587.4</v>
      </c>
      <c r="F9" s="2"/>
    </row>
    <row r="10" spans="1:6" ht="41.25" customHeight="1" outlineLevel="2">
      <c r="A10" s="3" t="s">
        <v>6</v>
      </c>
      <c r="B10" s="4" t="s">
        <v>36</v>
      </c>
      <c r="C10" s="4" t="s">
        <v>7</v>
      </c>
      <c r="D10" s="5">
        <v>558600</v>
      </c>
      <c r="E10" s="9">
        <f t="shared" si="0"/>
        <v>558.6</v>
      </c>
      <c r="F10" s="2"/>
    </row>
    <row r="11" spans="1:6" ht="27" customHeight="1" outlineLevel="3">
      <c r="A11" s="3" t="s">
        <v>8</v>
      </c>
      <c r="B11" s="4" t="s">
        <v>36</v>
      </c>
      <c r="C11" s="4" t="s">
        <v>9</v>
      </c>
      <c r="D11" s="5">
        <v>1028800</v>
      </c>
      <c r="E11" s="9">
        <f t="shared" si="0"/>
        <v>1028.8</v>
      </c>
      <c r="F11" s="2"/>
    </row>
    <row r="12" spans="1:6" ht="14.25" customHeight="1" outlineLevel="4">
      <c r="A12" s="3" t="s">
        <v>10</v>
      </c>
      <c r="B12" s="4" t="s">
        <v>36</v>
      </c>
      <c r="C12" s="4" t="s">
        <v>11</v>
      </c>
      <c r="D12" s="5">
        <v>210182.8</v>
      </c>
      <c r="E12" s="9">
        <f t="shared" si="0"/>
        <v>210.18279999999999</v>
      </c>
      <c r="F12" s="2"/>
    </row>
    <row r="13" spans="1:6" ht="14.25" customHeight="1" outlineLevel="4">
      <c r="A13" s="3" t="s">
        <v>12</v>
      </c>
      <c r="B13" s="4" t="s">
        <v>36</v>
      </c>
      <c r="C13" s="4" t="s">
        <v>13</v>
      </c>
      <c r="D13" s="5">
        <v>210182.8</v>
      </c>
      <c r="E13" s="9">
        <f t="shared" si="0"/>
        <v>210.18279999999999</v>
      </c>
      <c r="F13" s="2"/>
    </row>
    <row r="14" spans="1:6" ht="14.25" customHeight="1" outlineLevel="2">
      <c r="A14" s="3" t="s">
        <v>14</v>
      </c>
      <c r="B14" s="4" t="s">
        <v>36</v>
      </c>
      <c r="C14" s="4" t="s">
        <v>15</v>
      </c>
      <c r="D14" s="5">
        <v>88729</v>
      </c>
      <c r="E14" s="9">
        <f t="shared" si="0"/>
        <v>88.728999999999999</v>
      </c>
      <c r="F14" s="2"/>
    </row>
    <row r="15" spans="1:6" ht="15" customHeight="1" outlineLevel="3">
      <c r="A15" s="3" t="s">
        <v>16</v>
      </c>
      <c r="B15" s="4" t="s">
        <v>36</v>
      </c>
      <c r="C15" s="4" t="s">
        <v>17</v>
      </c>
      <c r="D15" s="5">
        <v>88729</v>
      </c>
      <c r="E15" s="9">
        <f t="shared" si="0"/>
        <v>88.728999999999999</v>
      </c>
      <c r="F15" s="2"/>
    </row>
    <row r="16" spans="1:6" ht="16.5" customHeight="1" outlineLevel="4">
      <c r="A16" s="3" t="s">
        <v>18</v>
      </c>
      <c r="B16" s="4" t="s">
        <v>36</v>
      </c>
      <c r="C16" s="4" t="s">
        <v>19</v>
      </c>
      <c r="D16" s="5">
        <v>931411</v>
      </c>
      <c r="E16" s="9">
        <f t="shared" si="0"/>
        <v>931.41099999999994</v>
      </c>
      <c r="F16" s="2"/>
    </row>
    <row r="17" spans="1:6" ht="16.5" customHeight="1" outlineLevel="4">
      <c r="A17" s="3" t="s">
        <v>37</v>
      </c>
      <c r="B17" s="4" t="s">
        <v>36</v>
      </c>
      <c r="C17" s="4" t="s">
        <v>38</v>
      </c>
      <c r="D17" s="5">
        <v>286711</v>
      </c>
      <c r="E17" s="9">
        <f t="shared" si="0"/>
        <v>286.71100000000001</v>
      </c>
      <c r="F17" s="2"/>
    </row>
    <row r="18" spans="1:6" ht="16.5" customHeight="1" outlineLevel="4">
      <c r="A18" s="3" t="s">
        <v>20</v>
      </c>
      <c r="B18" s="4" t="s">
        <v>36</v>
      </c>
      <c r="C18" s="4" t="s">
        <v>21</v>
      </c>
      <c r="D18" s="5">
        <v>640000</v>
      </c>
      <c r="E18" s="9">
        <f t="shared" si="0"/>
        <v>640</v>
      </c>
      <c r="F18" s="2"/>
    </row>
    <row r="19" spans="1:6" ht="16.5" customHeight="1" outlineLevel="4">
      <c r="A19" s="3" t="s">
        <v>22</v>
      </c>
      <c r="B19" s="4" t="s">
        <v>36</v>
      </c>
      <c r="C19" s="4" t="s">
        <v>23</v>
      </c>
      <c r="D19" s="5">
        <v>4700</v>
      </c>
      <c r="E19" s="9">
        <f t="shared" si="0"/>
        <v>4.7</v>
      </c>
      <c r="F19" s="2"/>
    </row>
    <row r="20" spans="1:6" ht="16.5" customHeight="1" outlineLevel="4">
      <c r="A20" s="3" t="s">
        <v>24</v>
      </c>
      <c r="B20" s="4" t="s">
        <v>36</v>
      </c>
      <c r="C20" s="4" t="s">
        <v>25</v>
      </c>
      <c r="D20" s="5">
        <v>652507.04</v>
      </c>
      <c r="E20" s="9">
        <f t="shared" si="0"/>
        <v>652.50704000000007</v>
      </c>
      <c r="F20" s="2"/>
    </row>
    <row r="21" spans="1:6" ht="15" customHeight="1" outlineLevel="4">
      <c r="A21" s="3" t="s">
        <v>26</v>
      </c>
      <c r="B21" s="4" t="s">
        <v>36</v>
      </c>
      <c r="C21" s="4" t="s">
        <v>27</v>
      </c>
      <c r="D21" s="5">
        <v>533707.04</v>
      </c>
      <c r="E21" s="9">
        <f t="shared" si="0"/>
        <v>533.70704000000001</v>
      </c>
      <c r="F21" s="2"/>
    </row>
    <row r="22" spans="1:6" ht="15" customHeight="1" outlineLevel="4">
      <c r="A22" s="3" t="s">
        <v>28</v>
      </c>
      <c r="B22" s="4" t="s">
        <v>36</v>
      </c>
      <c r="C22" s="4" t="s">
        <v>29</v>
      </c>
      <c r="D22" s="5">
        <v>118800</v>
      </c>
      <c r="E22" s="9">
        <f t="shared" si="0"/>
        <v>118.8</v>
      </c>
      <c r="F22" s="2"/>
    </row>
    <row r="23" spans="1:6" ht="18" customHeight="1" outlineLevel="2">
      <c r="A23" s="3" t="s">
        <v>30</v>
      </c>
      <c r="B23" s="4" t="s">
        <v>36</v>
      </c>
      <c r="C23" s="4" t="s">
        <v>31</v>
      </c>
      <c r="D23" s="5">
        <v>15000</v>
      </c>
      <c r="E23" s="9">
        <f t="shared" si="0"/>
        <v>15</v>
      </c>
      <c r="F23" s="2"/>
    </row>
    <row r="24" spans="1:6" ht="18" customHeight="1" outlineLevel="3">
      <c r="A24" s="3" t="s">
        <v>32</v>
      </c>
      <c r="B24" s="4" t="s">
        <v>36</v>
      </c>
      <c r="C24" s="4" t="s">
        <v>33</v>
      </c>
      <c r="D24" s="5">
        <v>15000</v>
      </c>
      <c r="E24" s="9">
        <f t="shared" si="0"/>
        <v>15</v>
      </c>
      <c r="F24" s="2"/>
    </row>
    <row r="25" spans="1:6" ht="17.25" customHeight="1" outlineLevel="3">
      <c r="A25" s="10" t="s">
        <v>34</v>
      </c>
      <c r="B25" s="11"/>
      <c r="C25" s="11"/>
      <c r="D25" s="6">
        <f>D8</f>
        <v>3485229.84</v>
      </c>
      <c r="E25" s="9">
        <f t="shared" si="0"/>
        <v>3485.22984</v>
      </c>
      <c r="F25" s="2"/>
    </row>
  </sheetData>
  <mergeCells count="10">
    <mergeCell ref="A25:C25"/>
    <mergeCell ref="A1:D1"/>
    <mergeCell ref="A2:D2"/>
    <mergeCell ref="A3:E3"/>
    <mergeCell ref="A5:E5"/>
    <mergeCell ref="A6:A7"/>
    <mergeCell ref="B6:B7"/>
    <mergeCell ref="C6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scale="97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D8CF72E-B351-4FCB-9E40-46A23E2DFE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DOHOD-MASHA2\User 08</dc:creator>
  <cp:lastModifiedBy>User</cp:lastModifiedBy>
  <cp:lastPrinted>2017-11-14T09:39:07Z</cp:lastPrinted>
  <dcterms:created xsi:type="dcterms:W3CDTF">2017-11-10T10:08:43Z</dcterms:created>
  <dcterms:modified xsi:type="dcterms:W3CDTF">2018-11-13T10:26:20Z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09.01.2014 10_22_05)(12).xlsx</vt:lpwstr>
  </property>
  <property fmtid="{D5CDD505-2E9C-101B-9397-08002B2CF9AE}" pid="3" name="Название отчета">
    <vt:lpwstr>Вариант (новый от 09.01.2014 10_22_05)(12).xlsx</vt:lpwstr>
  </property>
  <property fmtid="{D5CDD505-2E9C-101B-9397-08002B2CF9AE}" pid="4" name="Версия клиента">
    <vt:lpwstr>17.3.6.10231</vt:lpwstr>
  </property>
  <property fmtid="{D5CDD505-2E9C-101B-9397-08002B2CF9AE}" pid="5" name="Версия базы">
    <vt:lpwstr>17.3.0.3587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ufk2017</vt:lpwstr>
  </property>
  <property fmtid="{D5CDD505-2E9C-101B-9397-08002B2CF9AE}" pid="9" name="Пользователь">
    <vt:lpwstr>максимова_02</vt:lpwstr>
  </property>
  <property fmtid="{D5CDD505-2E9C-101B-9397-08002B2CF9AE}" pid="10" name="Шаблон">
    <vt:lpwstr>sqr_info_isp_budg_2016</vt:lpwstr>
  </property>
</Properties>
</file>